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1" i="1"/>
  <c r="K10"/>
  <c r="E21"/>
  <c r="E10"/>
  <c r="K15"/>
  <c r="K16"/>
  <c r="K17"/>
  <c r="K18"/>
  <c r="K19"/>
  <c r="K20"/>
  <c r="K14"/>
  <c r="I21"/>
  <c r="C21"/>
  <c r="E15"/>
  <c r="E16"/>
  <c r="E17"/>
  <c r="E18"/>
  <c r="E19"/>
  <c r="E20"/>
  <c r="E14"/>
  <c r="K5"/>
  <c r="K6"/>
  <c r="K7"/>
  <c r="K8"/>
  <c r="K9"/>
  <c r="K4"/>
  <c r="C10"/>
  <c r="E5" s="1"/>
  <c r="E9" l="1"/>
  <c r="E8"/>
  <c r="E6"/>
  <c r="E4"/>
  <c r="E7"/>
</calcChain>
</file>

<file path=xl/sharedStrings.xml><?xml version="1.0" encoding="utf-8"?>
<sst xmlns="http://schemas.openxmlformats.org/spreadsheetml/2006/main" count="48" uniqueCount="19">
  <si>
    <t>Arts and Sciences</t>
  </si>
  <si>
    <t>Business</t>
  </si>
  <si>
    <t>Education and Allied Professions</t>
  </si>
  <si>
    <t>Fine and Performing Arts</t>
  </si>
  <si>
    <t>Health and Human Sciences</t>
  </si>
  <si>
    <t>Kimmel School</t>
  </si>
  <si>
    <t>College</t>
  </si>
  <si>
    <t>Degrees Conferred</t>
  </si>
  <si>
    <t>% of total</t>
  </si>
  <si>
    <t>Total:</t>
  </si>
  <si>
    <t>Education</t>
  </si>
  <si>
    <t>Total FTE</t>
  </si>
  <si>
    <t>Undeclared</t>
  </si>
  <si>
    <t>Undergraduate</t>
  </si>
  <si>
    <t>Graduate</t>
  </si>
  <si>
    <t>2008-09 Degrees conferred by college: Undergraduate</t>
  </si>
  <si>
    <t>2008-09 Degrees conferred by college: Graduate</t>
  </si>
  <si>
    <t>Fall 2009 FTE total by college: Undergraduate</t>
  </si>
  <si>
    <t>Fall 2009 FTE total by college: Graduate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</si>
</sst>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3" fontId="1" fillId="0" borderId="0" xfId="0" applyNumberFormat="1" applyFont="1"/>
    <xf numFmtId="2" fontId="0" fillId="0" borderId="0" xfId="0" applyNumberFormat="1"/>
    <xf numFmtId="0" fontId="5" fillId="0" borderId="0" xfId="0" applyFont="1" applyAlignment="1">
      <alignment vertical="center"/>
    </xf>
    <xf numFmtId="164" fontId="1" fillId="0" borderId="0" xfId="0" applyNumberFormat="1" applyFont="1"/>
    <xf numFmtId="10" fontId="0" fillId="0" borderId="0" xfId="0" applyNumberFormat="1"/>
    <xf numFmtId="2" fontId="1" fillId="0" borderId="0" xfId="0" applyNumberFormat="1" applyFont="1"/>
    <xf numFmtId="0" fontId="0" fillId="0" borderId="0" xfId="0"/>
    <xf numFmtId="0" fontId="6" fillId="0" borderId="1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0" fontId="1" fillId="0" borderId="0" xfId="0" applyNumberFormat="1" applyFo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A9" sqref="A9"/>
    </sheetView>
  </sheetViews>
  <sheetFormatPr defaultRowHeight="15"/>
  <cols>
    <col min="1" max="1" width="30.5703125" bestFit="1" customWidth="1"/>
    <col min="2" max="2" width="3.5703125" customWidth="1"/>
    <col min="3" max="3" width="19.28515625" bestFit="1" customWidth="1"/>
    <col min="4" max="4" width="3.5703125" customWidth="1"/>
    <col min="5" max="5" width="10.5703125" bestFit="1" customWidth="1"/>
    <col min="6" max="6" width="14.28515625" customWidth="1"/>
    <col min="7" max="7" width="30.5703125" bestFit="1" customWidth="1"/>
    <col min="8" max="8" width="3.5703125" customWidth="1"/>
    <col min="9" max="9" width="19.28515625" bestFit="1" customWidth="1"/>
    <col min="10" max="10" width="3.5703125" customWidth="1"/>
    <col min="11" max="11" width="10.5703125" bestFit="1" customWidth="1"/>
  </cols>
  <sheetData>
    <row r="1" spans="1:11" s="5" customFormat="1" ht="25.5" customHeight="1">
      <c r="A1" s="13" t="s">
        <v>13</v>
      </c>
      <c r="B1" s="13"/>
      <c r="C1" s="13"/>
      <c r="D1" s="13"/>
      <c r="E1" s="13"/>
      <c r="G1" s="13" t="s">
        <v>14</v>
      </c>
      <c r="H1" s="13"/>
      <c r="I1" s="13"/>
      <c r="J1" s="13"/>
      <c r="K1" s="13"/>
    </row>
    <row r="2" spans="1:11" ht="18.75">
      <c r="A2" s="12" t="s">
        <v>15</v>
      </c>
      <c r="B2" s="12"/>
      <c r="C2" s="12"/>
      <c r="D2" s="12"/>
      <c r="E2" s="12"/>
      <c r="G2" s="12" t="s">
        <v>16</v>
      </c>
      <c r="H2" s="12"/>
      <c r="I2" s="12"/>
      <c r="J2" s="12"/>
      <c r="K2" s="12"/>
    </row>
    <row r="3" spans="1:11" ht="15.75">
      <c r="A3" s="2" t="s">
        <v>6</v>
      </c>
      <c r="B3" s="2"/>
      <c r="C3" s="2" t="s">
        <v>7</v>
      </c>
      <c r="D3" s="2"/>
      <c r="E3" s="2" t="s">
        <v>8</v>
      </c>
      <c r="G3" s="2" t="s">
        <v>6</v>
      </c>
      <c r="H3" s="2"/>
      <c r="I3" s="2" t="s">
        <v>7</v>
      </c>
      <c r="J3" s="2"/>
      <c r="K3" s="2" t="s">
        <v>8</v>
      </c>
    </row>
    <row r="4" spans="1:11">
      <c r="A4" t="s">
        <v>0</v>
      </c>
      <c r="C4">
        <v>380</v>
      </c>
      <c r="E4" s="7">
        <f>C4/C$10</f>
        <v>0.24563671622495151</v>
      </c>
      <c r="G4" t="s">
        <v>0</v>
      </c>
      <c r="I4">
        <v>74</v>
      </c>
      <c r="K4" s="7">
        <f>I4/I$10</f>
        <v>0.11616954474097331</v>
      </c>
    </row>
    <row r="5" spans="1:11">
      <c r="A5" t="s">
        <v>1</v>
      </c>
      <c r="C5">
        <v>295</v>
      </c>
      <c r="E5" s="7">
        <f t="shared" ref="E5:E9" si="0">C5/C$10</f>
        <v>0.19069166127989656</v>
      </c>
      <c r="G5" t="s">
        <v>1</v>
      </c>
      <c r="I5">
        <v>131</v>
      </c>
      <c r="K5" s="7">
        <f t="shared" ref="K5:K9" si="1">I5/I$10</f>
        <v>0.20565149136577707</v>
      </c>
    </row>
    <row r="6" spans="1:11">
      <c r="A6" t="s">
        <v>2</v>
      </c>
      <c r="C6">
        <v>267</v>
      </c>
      <c r="E6" s="7">
        <f t="shared" si="0"/>
        <v>0.17259211376858435</v>
      </c>
      <c r="G6" t="s">
        <v>2</v>
      </c>
      <c r="I6">
        <v>287</v>
      </c>
      <c r="K6" s="7">
        <f t="shared" si="1"/>
        <v>0.45054945054945056</v>
      </c>
    </row>
    <row r="7" spans="1:11">
      <c r="A7" t="s">
        <v>3</v>
      </c>
      <c r="C7">
        <v>100</v>
      </c>
      <c r="E7" s="7">
        <f t="shared" si="0"/>
        <v>6.4641241111829353E-2</v>
      </c>
      <c r="G7" t="s">
        <v>3</v>
      </c>
      <c r="I7">
        <v>15</v>
      </c>
      <c r="K7" s="7">
        <f t="shared" si="1"/>
        <v>2.3547880690737835E-2</v>
      </c>
    </row>
    <row r="8" spans="1:11">
      <c r="A8" t="s">
        <v>4</v>
      </c>
      <c r="C8">
        <v>374</v>
      </c>
      <c r="E8" s="7">
        <f t="shared" si="0"/>
        <v>0.24175824175824176</v>
      </c>
      <c r="G8" t="s">
        <v>4</v>
      </c>
      <c r="I8">
        <v>110</v>
      </c>
      <c r="K8" s="7">
        <f t="shared" si="1"/>
        <v>0.17268445839874411</v>
      </c>
    </row>
    <row r="9" spans="1:11">
      <c r="A9" t="s">
        <v>5</v>
      </c>
      <c r="C9">
        <v>131</v>
      </c>
      <c r="E9" s="7">
        <f t="shared" si="0"/>
        <v>8.4680025856496449E-2</v>
      </c>
      <c r="G9" t="s">
        <v>5</v>
      </c>
      <c r="I9">
        <v>20</v>
      </c>
      <c r="K9" s="7">
        <f t="shared" si="1"/>
        <v>3.1397174254317109E-2</v>
      </c>
    </row>
    <row r="10" spans="1:11" s="1" customFormat="1">
      <c r="A10" s="1" t="s">
        <v>9</v>
      </c>
      <c r="C10" s="3">
        <f>SUM(C4:C9)</f>
        <v>1547</v>
      </c>
      <c r="E10" s="6">
        <f>SUM(E4:E9)</f>
        <v>1</v>
      </c>
      <c r="G10" s="1" t="s">
        <v>9</v>
      </c>
      <c r="I10" s="1">
        <v>637</v>
      </c>
      <c r="K10" s="14">
        <f>SUM(K4:K9)</f>
        <v>1</v>
      </c>
    </row>
    <row r="12" spans="1:11" ht="18.75">
      <c r="A12" s="12" t="s">
        <v>17</v>
      </c>
      <c r="B12" s="12"/>
      <c r="C12" s="12"/>
      <c r="D12" s="12"/>
      <c r="E12" s="12"/>
      <c r="G12" s="12" t="s">
        <v>18</v>
      </c>
      <c r="H12" s="12"/>
      <c r="I12" s="12"/>
      <c r="J12" s="12"/>
      <c r="K12" s="12"/>
    </row>
    <row r="13" spans="1:11" ht="15.75">
      <c r="A13" s="2" t="s">
        <v>6</v>
      </c>
      <c r="B13" s="2"/>
      <c r="C13" s="2" t="s">
        <v>11</v>
      </c>
      <c r="D13" s="2"/>
      <c r="E13" s="2" t="s">
        <v>8</v>
      </c>
      <c r="G13" s="2" t="s">
        <v>6</v>
      </c>
      <c r="H13" s="2"/>
      <c r="I13" s="2" t="s">
        <v>11</v>
      </c>
      <c r="J13" s="2"/>
      <c r="K13" s="2" t="s">
        <v>8</v>
      </c>
    </row>
    <row r="14" spans="1:11">
      <c r="A14" t="s">
        <v>0</v>
      </c>
      <c r="C14" s="4">
        <v>1559.5</v>
      </c>
      <c r="E14" s="7">
        <f>C14/C$21</f>
        <v>0.23146567717996289</v>
      </c>
      <c r="G14" t="s">
        <v>0</v>
      </c>
      <c r="I14" s="9">
        <v>221</v>
      </c>
      <c r="K14" s="7">
        <f>I14/I$21</f>
        <v>0.11167256189994947</v>
      </c>
    </row>
    <row r="15" spans="1:11">
      <c r="A15" t="s">
        <v>1</v>
      </c>
      <c r="C15" s="4">
        <v>665.75</v>
      </c>
      <c r="E15" s="7">
        <f t="shared" ref="E15:E20" si="2">C15/C$21</f>
        <v>9.8812615955473096E-2</v>
      </c>
      <c r="G15" t="s">
        <v>1</v>
      </c>
      <c r="I15" s="9">
        <v>321</v>
      </c>
      <c r="K15" s="7">
        <f t="shared" ref="K15:K20" si="3">I15/I$21</f>
        <v>0.16220313289540172</v>
      </c>
    </row>
    <row r="16" spans="1:11">
      <c r="A16" t="s">
        <v>10</v>
      </c>
      <c r="C16" s="4">
        <v>1058.75</v>
      </c>
      <c r="E16" s="7">
        <f t="shared" si="2"/>
        <v>0.15714285714285714</v>
      </c>
      <c r="G16" t="s">
        <v>10</v>
      </c>
      <c r="I16" s="9">
        <v>976</v>
      </c>
      <c r="K16" s="7">
        <f t="shared" si="3"/>
        <v>0.49317837291561395</v>
      </c>
    </row>
    <row r="17" spans="1:11">
      <c r="A17" t="s">
        <v>3</v>
      </c>
      <c r="C17" s="4">
        <v>592.25</v>
      </c>
      <c r="E17" s="7">
        <f t="shared" si="2"/>
        <v>8.7903525046382186E-2</v>
      </c>
      <c r="G17" t="s">
        <v>3</v>
      </c>
      <c r="I17" s="10">
        <v>37</v>
      </c>
      <c r="K17" s="7">
        <f t="shared" si="3"/>
        <v>1.869631126831733E-2</v>
      </c>
    </row>
    <row r="18" spans="1:11">
      <c r="A18" t="s">
        <v>4</v>
      </c>
      <c r="C18" s="4">
        <v>1424.5</v>
      </c>
      <c r="E18" s="7">
        <f t="shared" si="2"/>
        <v>0.21142857142857144</v>
      </c>
      <c r="G18" t="s">
        <v>4</v>
      </c>
      <c r="I18" s="10">
        <v>323</v>
      </c>
      <c r="K18" s="7">
        <f t="shared" si="3"/>
        <v>0.16321374431531077</v>
      </c>
    </row>
    <row r="19" spans="1:11">
      <c r="A19" t="s">
        <v>5</v>
      </c>
      <c r="C19" s="4">
        <v>500</v>
      </c>
      <c r="E19" s="7">
        <f t="shared" si="2"/>
        <v>7.4211502782931357E-2</v>
      </c>
      <c r="G19" t="s">
        <v>5</v>
      </c>
      <c r="I19" s="10">
        <v>61</v>
      </c>
      <c r="K19" s="7">
        <f t="shared" si="3"/>
        <v>3.0823648307225872E-2</v>
      </c>
    </row>
    <row r="20" spans="1:11">
      <c r="A20" t="s">
        <v>12</v>
      </c>
      <c r="C20" s="4">
        <v>936.75</v>
      </c>
      <c r="E20" s="7">
        <f t="shared" si="2"/>
        <v>0.1390352504638219</v>
      </c>
      <c r="G20" t="s">
        <v>12</v>
      </c>
      <c r="I20" s="11">
        <v>40</v>
      </c>
      <c r="K20" s="7">
        <f t="shared" si="3"/>
        <v>2.02122283981809E-2</v>
      </c>
    </row>
    <row r="21" spans="1:11">
      <c r="A21" s="1" t="s">
        <v>9</v>
      </c>
      <c r="B21" s="1"/>
      <c r="C21" s="8">
        <f>SUM(C14:C20)</f>
        <v>6737.5</v>
      </c>
      <c r="D21" s="1"/>
      <c r="E21" s="14">
        <f>SUM(E14:E20)</f>
        <v>1</v>
      </c>
      <c r="G21" s="1" t="s">
        <v>9</v>
      </c>
      <c r="H21" s="1"/>
      <c r="I21" s="1">
        <f>SUM(I14:I20)</f>
        <v>1979</v>
      </c>
      <c r="J21" s="1"/>
      <c r="K21" s="14">
        <f>SUM(K14:K20)</f>
        <v>1</v>
      </c>
    </row>
    <row r="22" spans="1:11">
      <c r="C22" s="4"/>
    </row>
  </sheetData>
  <mergeCells count="6">
    <mergeCell ref="A12:E12"/>
    <mergeCell ref="G12:K12"/>
    <mergeCell ref="G2:K2"/>
    <mergeCell ref="A2:E2"/>
    <mergeCell ref="A1:E1"/>
    <mergeCell ref="G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Caveny</dc:creator>
  <cp:lastModifiedBy>Melissa Wargo</cp:lastModifiedBy>
  <dcterms:created xsi:type="dcterms:W3CDTF">2010-02-01T15:47:26Z</dcterms:created>
  <dcterms:modified xsi:type="dcterms:W3CDTF">2010-02-02T19:00:25Z</dcterms:modified>
</cp:coreProperties>
</file>